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25" windowWidth="19440" windowHeight="7245" activeTab="0"/>
  </bookViews>
  <sheets>
    <sheet name="DA dang trien khai" sheetId="1" r:id="rId1"/>
  </sheets>
  <definedNames/>
  <calcPr fullCalcOnLoad="1"/>
</workbook>
</file>

<file path=xl/sharedStrings.xml><?xml version="1.0" encoding="utf-8"?>
<sst xmlns="http://schemas.openxmlformats.org/spreadsheetml/2006/main" count="211" uniqueCount="205">
  <si>
    <t>STT</t>
  </si>
  <si>
    <t>Nhà đầu tư</t>
  </si>
  <si>
    <t>Tên dự án</t>
  </si>
  <si>
    <t>Số CNĐT</t>
  </si>
  <si>
    <t>Ngày cấp</t>
  </si>
  <si>
    <t>Địa điểm</t>
  </si>
  <si>
    <t xml:space="preserve">Mục tiêu </t>
  </si>
  <si>
    <t>Tổng mức đầu tư
(Đồng)</t>
  </si>
  <si>
    <t>Diện tích đất sử dụng (m2)</t>
  </si>
  <si>
    <t>Khởi công</t>
  </si>
  <si>
    <t>Hoàn thành</t>
  </si>
  <si>
    <t>I</t>
  </si>
  <si>
    <t xml:space="preserve">Đầu tư xây dựng Trung tâm thương mại - dịch vụ - giải trí - văn phòng và khách sạn </t>
  </si>
  <si>
    <t>Quý III/2017</t>
  </si>
  <si>
    <t>Quý II/2016</t>
  </si>
  <si>
    <t>Quý I/2016</t>
  </si>
  <si>
    <t>Công ty cổ phần Thương mại dịch vụ Uniroyal</t>
  </si>
  <si>
    <t>Nhà máy sản xuất các sản phẩm vệ sinh dành cho trẻ em, người già và phụ nữ</t>
  </si>
  <si>
    <t>Cụm CN Tứ Hạ, huyện Hương Trà</t>
  </si>
  <si>
    <t>sản xuất các sản phẩm vệ sinh dành cho trẻ em, người già và phụ nữ với công suất 950.000 tấn sản phẩm/năm</t>
  </si>
  <si>
    <t>Quý IV/2016</t>
  </si>
  <si>
    <t>Công ty trách nhiệm hữu hạn Liên Bằng</t>
  </si>
  <si>
    <t>Khu dịch vụ du lịch Liên Bằng</t>
  </si>
  <si>
    <t>Thôn Liên Bằng, xã Hương Thọ, huyện Hương Trà, tỉnh Thừa Thiên Huế</t>
  </si>
  <si>
    <t>Xây dựng khu du lịch bao gồm nhà đón tiếp, nhà hàng, quán bar, khu nhà nghỉ 29 phòng, khu thể dục thể thao</t>
  </si>
  <si>
    <t>Công ty cổ phần nghiên cứu khoa học và chuyển giao công nghệ Huế</t>
  </si>
  <si>
    <t>Trường Trung học phổ thông Chi Lăng</t>
  </si>
  <si>
    <t>Khu Đông Nam Thuỷ An, phường An Đông, thành phố Huế, tỉnh Thừa Thiên Huế</t>
  </si>
  <si>
    <t>Xây dựng trường THPT chất lượng cao bao gồm phòng học 4 tầng, khối quản trị HC cao 3 tầng, thư viện 2 tầng, KTX cao 4 tầng, nhà chuyên gia 2 tầng, nhà thi đấu đa năng</t>
  </si>
  <si>
    <t>Công ty cổ phần Prime - Thiên Phúc</t>
  </si>
  <si>
    <t>Xây dựng công trình mỏ cát trắng Phong Chương</t>
  </si>
  <si>
    <t>Xã Phong Chương, huyện Phong Điền, tỉnh Thừa Thiên Huế</t>
  </si>
  <si>
    <t>Xây dựng công trình mỏ cát trắng để khai thác cung cấp nguyên liệu cho các nhà máy sản xuất sản phẩm từ cát với công suất 120.000 tấn cát/năm</t>
  </si>
  <si>
    <t>Công ty cổ phần Đầu tư và xây dựng Viwaseen - Huế</t>
  </si>
  <si>
    <t>Khai thác mỏ đá làm vật liệu xây dựng thông thường</t>
  </si>
  <si>
    <t>Hòn Chi Vôi, xã Hương Thọ, huyện Hương Trà, tỉnh Thừa Thiên Huế</t>
  </si>
  <si>
    <t>Khai thác vật liệu đá với công suất 80.000-100.000m3/năm</t>
  </si>
  <si>
    <t>Trường cao đẳng nghề Nguyễn Tri Phương</t>
  </si>
  <si>
    <t>Xây dựng cơ sở 2 trường Cao đẳng nghề Nguyễn Tri Phương</t>
  </si>
  <si>
    <t>Nguyễn Văn Linh, thành phố Huế, tỉnh Thừa Thiên Huế</t>
  </si>
  <si>
    <t>Xdựng cơ sở 2 với các hạng mục 2 khối phòng học chính cao 5 tầng 60 phòng học, khối nhà hiệu bộ cao 3 tầng, 2 khối nhà KTX, nhà đa năng và nhà xưởng cho 4500 HS,SV</t>
  </si>
  <si>
    <t>Công ty Cổ phần Xây dựng và Phát triển công nghệ Việt Nam</t>
  </si>
  <si>
    <t>Khu đô thị, du lịch nghỉ dưỡng Vinconstec-Huế</t>
  </si>
  <si>
    <t>Xã Phú Thuận, huyện Phú Vang, tỉnh Thừa Thiên Huế</t>
  </si>
  <si>
    <t xml:space="preserve"> Góp phần đầu tư phát triển du lịch, dịch vụ khu vực và tạo công ăn việc làm cho người lao động; đóng góp cho ngân sách nhà nước thông qua nộp tiền sử dụng đất và các khoản thuế theo quy định. </t>
  </si>
  <si>
    <t>Công ty trách nhiệm hữu hạn Việt Thắng</t>
  </si>
  <si>
    <t>Khu du lịch sinh thái nhà rường Huế (đchỉnh ngày: 1/9/2009 điều 2,3,6)</t>
  </si>
  <si>
    <t>Xã Thủy Dương, huyện Hương Thủy, tỉnh Thừa Thiên Huế</t>
  </si>
  <si>
    <t>Xây dựng khu khách sạn, nhà hàng ẩm thực Huế, Dịch vụ cafĩ, giải khát, khu nhà nghỉ, bungalow</t>
  </si>
  <si>
    <t>Công ty cổ phần Thương Mại Dịch Vụ Thuận Phú</t>
  </si>
  <si>
    <t>Xây dựng cải tạo và mở rộng Khách sạn Thuận Hóa</t>
  </si>
  <si>
    <t>31121000029 (0817382213 Điều chỉnh)</t>
  </si>
  <si>
    <t>7 Nguyễn Tri Phương, thành phố Huế, tỉnh Thừa Thiên Huế</t>
  </si>
  <si>
    <t>Kinh doanh khách sạn, khu khách sạn 130 phòng đạt tiêu chuẩn 4 sao</t>
  </si>
  <si>
    <t>Công ty cổ phần Thiên An</t>
  </si>
  <si>
    <t>Khu quần thể sân golf và các dịch vụ đi kèm</t>
  </si>
  <si>
    <t>31121000016 (Điều chỉnh)</t>
  </si>
  <si>
    <t>Xã Thuỷ Dương, huyện Hương Thuỷ, tỉnh Thừa Thiên Huế</t>
  </si>
  <si>
    <t>145,09 ha</t>
  </si>
  <si>
    <t>Quý I/2013</t>
  </si>
  <si>
    <t>Quý IV/2015</t>
  </si>
  <si>
    <t>Quý I/2017</t>
  </si>
  <si>
    <t>Quý II/2017</t>
  </si>
  <si>
    <t>Quý III/2016</t>
  </si>
  <si>
    <t>Công ty CP năng lượng tái tạo VINGO Huế</t>
  </si>
  <si>
    <t>Nhà máy sản xuất viên nén năng lượng tái thạo Thiên Phú</t>
  </si>
  <si>
    <t>509/QĐ-UBND</t>
  </si>
  <si>
    <t>Điểm tiểu thủ công nghiệp xã Bình Thành, Thôn Thọ Bình, Thị xã Hương Trà, tỉnh Thừa Thiên Huế</t>
  </si>
  <si>
    <t>Tháng 08/2016</t>
  </si>
  <si>
    <t>Tháng 04/2017</t>
  </si>
  <si>
    <t>Công ty TNHH An Viên</t>
  </si>
  <si>
    <t>Dây chuyền tuyển rửa cát trắng</t>
  </si>
  <si>
    <t>306/QĐ-UBND</t>
  </si>
  <si>
    <t>23/2/2016</t>
  </si>
  <si>
    <t>Xã Phong Hòa, huyện Phong Điền, tỉnh Thừa Thiên Huế</t>
  </si>
  <si>
    <t>Tháng 07/2016</t>
  </si>
  <si>
    <t>Công ty TNHH Tư Vấn Đầu tư Sinh Việt Thái</t>
  </si>
  <si>
    <t>Dự án Khu nghỉ dưỡng Coatal Sịa</t>
  </si>
  <si>
    <t>914/QĐ-UBND</t>
  </si>
  <si>
    <t>Thôn Tâm Mỹ, xã quãng Ngạn, huyện Quảng Điền</t>
  </si>
  <si>
    <t>Công ty Cổ phần khoáng sản và đầu tư Khánh Hòa</t>
  </si>
  <si>
    <t>Khai thác cát thủy tinh tại khu vực Trầm Bầu Bàng tại xã Phong Chương, Phong Bình huyện Phong Điền</t>
  </si>
  <si>
    <t>31111000240 (Mã số mới 7800467836)</t>
  </si>
  <si>
    <t>xã Phong Chương, Phong Bình huyện Phong Điền</t>
  </si>
  <si>
    <t xml:space="preserve"> Công ty TNHH Đầu tư Thương mại và Dịch vụ Hoa Lư - Huế</t>
  </si>
  <si>
    <t>Trung tâm Văn hóa – Thể thao – Du lịch – Thương mại Hương Trà</t>
  </si>
  <si>
    <t>2027/QĐ-UBND</t>
  </si>
  <si>
    <t>Phường Tứ Hạ, thị xã Hương Trà, tỉnh Thừa Thiên Huế</t>
  </si>
  <si>
    <t>Tháng 03/2017</t>
  </si>
  <si>
    <t>Tháng 12/2021</t>
  </si>
  <si>
    <t>Công ty TNHH Thương mại Dịch vụ Hoàng Đức</t>
  </si>
  <si>
    <t>Bến xe buýt Hoàng Đức</t>
  </si>
  <si>
    <t>2455/QĐ-UBND</t>
  </si>
  <si>
    <t>Khu E – Đô thị mới An Vân Dương thuộc phường An Đông, thành phố Huế và xã Thủy Thanh, thị xã Hương Thủy, tỉnh Thừa Thiên Huế</t>
  </si>
  <si>
    <t>Tháng 01/2018</t>
  </si>
  <si>
    <t>Công ty Cổ phần Khai thác đá Thừa Thiên Huế</t>
  </si>
  <si>
    <t>Khu Du lịch Làng Việt</t>
  </si>
  <si>
    <t>Công ty Cổ phần Royal Star Việt Nam</t>
  </si>
  <si>
    <t>Khu vực Trường Đá, phường Thủy Biều, thành phố Huế</t>
  </si>
  <si>
    <t>Khu nhà ở An Đông</t>
  </si>
  <si>
    <t>Công ty cổ phần tập đoàn đầu tư Việt Phương</t>
  </si>
  <si>
    <t>Xây dựng công trình khai thác cát trắng</t>
  </si>
  <si>
    <t>Xã Phong Hiền, huyện Phong Điền, tỉnh Thừa Thiên Huế</t>
  </si>
  <si>
    <t>Xây dựng công trình khia thác cát trắng với công suất khai thác được chia làm 2 gđoạn: GDD1: 519.320 tấn/năm, GDD2: 1.038.642 tấn/năm</t>
  </si>
  <si>
    <t>Công ty cổ phần đầu tư Trung Quý - Huế</t>
  </si>
  <si>
    <t>Công ty cổ phần Khai thác khoáng sản 55</t>
  </si>
  <si>
    <t>Nạo vét thông luồng và tận thu cát nhiễm mặn tại cửa biển Tư Hiền - Tư Dung và Thuận An để xuất khẩu.</t>
  </si>
  <si>
    <t>Khu vực cửa biển Tư Hiền-Tư Dung và luồng cảng Thuận An, huyện Phú Vang, tỉnh Thừa Thiên Huế.</t>
  </si>
  <si>
    <t xml:space="preserve">Phục vụ cho nhu cầu lưu thông vận tải hàng hải, đánh bắt thủy hải sản, cải tạo môi trường để phát triển nuôi trồng thủy sản trong khu vực đầm phá, đồng thời tạo điều kiện thuận lợi cho tàu thuyền ra vào khu vực tránh trú bão, phục vụ công tác phòng chống </t>
  </si>
  <si>
    <t>Công ty cổ phần Xây dựng 939</t>
  </si>
  <si>
    <t>khai thác cát, sỏi làm vật liệu xây dựng thông thường tai bãi bồi Lương Quán</t>
  </si>
  <si>
    <t>Bãi bồi lương Quán phường Thủy Biều, thành phố huế, tỉnh Thừa Thiên huế</t>
  </si>
  <si>
    <t>khai thác cát, sỏi làm vật liệu xây dựng thông thường kết hợp khơi thông dòng chảy.
Công suất khai thác: 19.200m3/năm</t>
  </si>
  <si>
    <t xml:space="preserve">Công ty CP Đầu tư An Dương </t>
  </si>
  <si>
    <t xml:space="preserve">925/QĐ - UBND </t>
  </si>
  <si>
    <t xml:space="preserve"> 20/5/2010</t>
  </si>
  <si>
    <t>phường An Đông, thành phố Huế và phường Thủy Dương, thị xã Hương Thủy</t>
  </si>
  <si>
    <t>tháng 2/2012</t>
  </si>
  <si>
    <t>tháng 2/2019</t>
  </si>
  <si>
    <t>Khu đô thị mới Đông Nam Thủy An</t>
  </si>
  <si>
    <t>Công ty phát triển TMDV Ô tô Huế</t>
  </si>
  <si>
    <t xml:space="preserve">642/QĐ-UBND </t>
  </si>
  <si>
    <t>≥ 40000000000</t>
  </si>
  <si>
    <t>Dự án đầu tư xây dựng khu trung tâm thương mại và dịch vụ các khu công nghiệp tỉnh Thừa Thiên Huế</t>
  </si>
  <si>
    <t>Thị trấn Phú Bài, huyện Hương Thủy, tỉnh Thừa Thiên Huế</t>
  </si>
  <si>
    <t>Đầu tư xây dựng khu trung tâm thương mại và dịch vụ các khu công nghiệp tỉnh Thừa Thiên Huế</t>
  </si>
  <si>
    <t>Quý I/2018</t>
  </si>
  <si>
    <t>8454254582 (Điều chỉnh)</t>
  </si>
  <si>
    <t>Trung tâm kinh doanh Ô tô Thương hiệu Toyota</t>
  </si>
  <si>
    <t>II</t>
  </si>
  <si>
    <t>III</t>
  </si>
  <si>
    <t>IV</t>
  </si>
  <si>
    <t>Các dự án đã có Quyết định thu hồi</t>
  </si>
  <si>
    <t>Công ty trách nhiệm hữu hạn Hoàng Phú</t>
  </si>
  <si>
    <t>Trung tâm thương mại An Hoà</t>
  </si>
  <si>
    <t>Lê Duẩn, phường Phú Thuận, thành phố Huế, tỉnh Thừa Thiên Huế</t>
  </si>
  <si>
    <t>Xây dựng trung tâm thương mại dịch vụ để phục vụ khách với quy mô 2 tầng, 1 tầng hầm với diện tích 6.33 m2</t>
  </si>
  <si>
    <t>Công ty du lịch Cố đô Huế</t>
  </si>
  <si>
    <t>Trung tâm vui chơi giải trí hồ Thủy Tiên</t>
  </si>
  <si>
    <t>Xã Thủy Bằng, huyện Hương Thủy, Thừa Thiên Huế</t>
  </si>
  <si>
    <t>Trung tâm công viên văn hóa, du lịch.</t>
  </si>
  <si>
    <t>Công ty trách nhiệm hữu hạn môi trường An Phát</t>
  </si>
  <si>
    <t>Xây dựng nhà máy xử lý rác thải sinh hoạt và sản xuất một sô sản phẩm từ rác</t>
  </si>
  <si>
    <t>Xã Phú Sơn và xã Thủy Phù, thị xã Hương Thủy, tỉnh Thừa Thiên Huế.</t>
  </si>
  <si>
    <t>Xây dựng Nhà máy xử lý rác thải sinh hoạt tập trung với công nghệ - thiết bị mới, hiện đại đạt kết quả chôn lấp dưới 10%.</t>
  </si>
  <si>
    <t>Công ty CP Đầu tư và phát triển Nguyễn Kim</t>
  </si>
  <si>
    <t>Trung tâm thương mại - dịch vụ - giải trí - văn phòng và khách sạn Nguyễn Kim</t>
  </si>
  <si>
    <t>Khu đất A2 thuộc khu du lịch - Thương mại Hùng Vương, phường Phú Hội, thành phố Huế</t>
  </si>
  <si>
    <t>Quý III/2015</t>
  </si>
  <si>
    <t>Công ty TNHH MTV Đông Dương</t>
  </si>
  <si>
    <t>Khách sạn Đông Dương</t>
  </si>
  <si>
    <t>31121000038 (1556050848 Điều chỉnh)</t>
  </si>
  <si>
    <t>02 Hùng Vương, thành phố Huế, tỉnh Thưùa Thiên Huế</t>
  </si>
  <si>
    <t>khách sạn tiêu chuẩn 4 sao 157 phòng</t>
  </si>
  <si>
    <t>GĐ1: tháng 2/2017; GĐ2: tháng 5/2018</t>
  </si>
  <si>
    <t>GDD1: Tháng 4/2018; GDD2: tháng 5/2019</t>
  </si>
  <si>
    <t>Công ty liên doanh vận chuyển du lịch Thừa Thiên Huế</t>
  </si>
  <si>
    <t>Vận chuyển du lịch</t>
  </si>
  <si>
    <t>Hương Thuỷ</t>
  </si>
  <si>
    <t>Các dự án đang triển khai mà đến hạn vi phạm kiến nghị thu hồi</t>
  </si>
  <si>
    <t>Các dự án kiến nghị thu hồi</t>
  </si>
  <si>
    <t>Dự án xây dựng tòa nhà VNPT Thừa Thiên Huế</t>
  </si>
  <si>
    <t>04 Hà Nội, thành phố Huế</t>
  </si>
  <si>
    <t>Quyết định trúng đấu giá quyền sử dụng đất</t>
  </si>
  <si>
    <t>Dự án xây dựng công trình dịch vụ du lịch văn phòng, căn hộ cao cấp tại 14, 16 ,18, 20 Lý Thường Kiệt</t>
  </si>
  <si>
    <t>Tập đoàn Bưu chính Viễn Thông Việt nam</t>
  </si>
  <si>
    <t>Công ty cổ phần xây dựng và phát triển Đất Vàng</t>
  </si>
  <si>
    <t xml:space="preserve"> 14, 16 ,18, 20 Lý Thường Kiệt, thành phố Huế</t>
  </si>
  <si>
    <t>Xây dựng văn phòng thương mại và căn hộ cao cấp</t>
  </si>
  <si>
    <t>Xây dựng văn phòng làm việc, căn hộ cao cấp và thương mại cho thuê</t>
  </si>
  <si>
    <t>Các dự án đang triển khai cần phải giám sát đặc biệt</t>
  </si>
  <si>
    <t>Công ty cổ phần đầu tư Vạn Xuân - Huế</t>
  </si>
  <si>
    <t>Khai thác và chếc biến đá Gabro</t>
  </si>
  <si>
    <t>Thôn Bát Sơn, xã Lộc Điền, huyện Phú Lộc, tỉnh Thừa Thiên Huế</t>
  </si>
  <si>
    <t>Khai thác và chế biến đá gabro với công suất 600.000m3 đá/năm</t>
  </si>
  <si>
    <t>62/QĐ-SKHĐT</t>
  </si>
  <si>
    <t>29/QĐ-SKHĐT</t>
  </si>
  <si>
    <t>11/QĐ-UBND (QĐ thu hồi đất)</t>
  </si>
  <si>
    <t>975/QĐ-UBND (QĐ thu hồi đất)</t>
  </si>
  <si>
    <t>Công ty cổ phần đầu tư phát triển Hữu Nghị Vinh Thanh</t>
  </si>
  <si>
    <t>Khu Du lịch biển sinh thái Vinh Thanh</t>
  </si>
  <si>
    <t>Vinh Thanh</t>
  </si>
  <si>
    <t>2389/QĐ-UBND (QĐ thu hồi đất)</t>
  </si>
  <si>
    <t>Công ty trách nhiệm hữu hạn Du lịch và thương mại Á Đông</t>
  </si>
  <si>
    <t>Khu du lịch nghỉ dưỡng Bí ẩn Hành Hương</t>
  </si>
  <si>
    <t>Hải Bình, xã Lộc Bình, huyện Phú Lộc</t>
  </si>
  <si>
    <t>20 buồng</t>
  </si>
  <si>
    <t>Mỏ đá vật liệu xây dựng Lộc Điền</t>
  </si>
  <si>
    <t>Thôn Quê Chữ, xã Lộc Điền, huyện Phú Lộc</t>
  </si>
  <si>
    <t>Khai thác đá xây dựng thông thường, với công suất 2.000 m3/năm</t>
  </si>
  <si>
    <t>Nhà đầu tư gửi thông báo chấm dứt hoạt động dự án</t>
  </si>
  <si>
    <t>Công ty trách nhiệm hữu hạn Hải Hòa</t>
  </si>
  <si>
    <t>Khai thác mỏ lộ thiên đá tổ ong</t>
  </si>
  <si>
    <t>Xã Phong Thu, huyện Phong Điền, tỉnh Thừa Thiên Huế</t>
  </si>
  <si>
    <t>Khai thác mỏ đất nguyên liệu công suất 40.000 m3</t>
  </si>
  <si>
    <t>80/QĐ-SKHĐT</t>
  </si>
  <si>
    <t>Khai thác mỏ đá sét tại đồi Khe Trâm (đchỉnh mục tiêu quy mô: 80.000m3/năm ngay đchỉnh 27/11/2009)</t>
  </si>
  <si>
    <t>Xã Hương An, huyện Hương Trà, tỉnh Thừa Thiên Huế</t>
  </si>
  <si>
    <t>Cung cấp đá sét làm nguyên liệu với công suất khai thác 150.000m3/năm</t>
  </si>
  <si>
    <t>82/QĐ-SKHĐT</t>
  </si>
  <si>
    <t>Số QĐ</t>
  </si>
  <si>
    <t>17/QĐ-SKHĐT</t>
  </si>
  <si>
    <t>Ghi chú</t>
  </si>
  <si>
    <t>Đấu giá quyền sử dụng đất</t>
  </si>
  <si>
    <t xml:space="preserve">  DANH SÁCH CÁC DỰ ÁN ĐẦU TƯ TỪ NGUỒN VỐN NGOÀI NGÂN SÁCH NGOÀI KKT, KCN ĐÃ THU HỒI, 
ĐANG KIẾN NGHỊ THU HỒI, ĐẾN HẠN VI PHẠM KIẾN NGHỊ THU HỒI VÀ CẦN PHẢI GIÁM SÁT ĐẶC BIỆT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</si>
</sst>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000_);_(* \(#,##0.000\);_(* &quot;-&quot;??_);_(@_)"/>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0.0"/>
    <numFmt numFmtId="174" formatCode="0000000000"/>
  </numFmts>
  <fonts count="27">
    <font>
      <sz val="11"/>
      <color indexed="8"/>
      <name val="Calibri"/>
      <family val="2"/>
    </font>
    <font>
      <b/>
      <sz val="14"/>
      <name val="Times New Roman"/>
      <family val="1"/>
    </font>
    <font>
      <b/>
      <sz val="10"/>
      <color indexed="8"/>
      <name val="Times New Roman"/>
      <family val="1"/>
    </font>
    <font>
      <sz val="10"/>
      <color indexed="8"/>
      <name val="Arial"/>
      <family val="2"/>
    </font>
    <font>
      <sz val="10"/>
      <color indexed="8"/>
      <name val="Times New Roman"/>
      <family val="1"/>
    </font>
    <font>
      <sz val="12"/>
      <name val="Times New Roman"/>
      <family val="1"/>
    </font>
    <font>
      <sz val="13"/>
      <name val="VNI-Times"/>
      <family val="0"/>
    </font>
    <font>
      <sz val="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u val="single"/>
      <sz val="11"/>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6" fillId="0" borderId="0">
      <alignment/>
      <protection/>
    </xf>
    <xf numFmtId="0" fontId="3" fillId="0" borderId="0">
      <alignment/>
      <protection/>
    </xf>
    <xf numFmtId="0" fontId="5"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90">
    <xf numFmtId="0" fontId="0" fillId="0" borderId="0" xfId="0" applyAlignment="1">
      <alignment/>
    </xf>
    <xf numFmtId="0" fontId="4" fillId="0" borderId="10" xfId="0" applyFont="1" applyFill="1" applyBorder="1" applyAlignment="1">
      <alignment horizontal="center" vertical="center" wrapText="1"/>
    </xf>
    <xf numFmtId="0" fontId="4" fillId="0" borderId="10" xfId="58" applyFont="1" applyFill="1" applyBorder="1" applyAlignment="1">
      <alignment horizontal="center" vertical="center" wrapText="1"/>
      <protection/>
    </xf>
    <xf numFmtId="1" fontId="4" fillId="0" borderId="10" xfId="58" applyNumberFormat="1" applyFont="1" applyFill="1" applyBorder="1" applyAlignment="1">
      <alignment horizontal="center" vertical="center" wrapText="1"/>
      <protection/>
    </xf>
    <xf numFmtId="164" fontId="4" fillId="0" borderId="10" xfId="58" applyNumberFormat="1" applyFont="1" applyFill="1" applyBorder="1" applyAlignment="1">
      <alignment horizontal="right" vertical="center" wrapText="1"/>
      <protection/>
    </xf>
    <xf numFmtId="0" fontId="0" fillId="0" borderId="0" xfId="0" applyAlignment="1">
      <alignment horizontal="center"/>
    </xf>
    <xf numFmtId="0" fontId="0" fillId="0" borderId="0" xfId="0" applyAlignment="1">
      <alignment horizontal="right"/>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4" fillId="0" borderId="10" xfId="58" applyNumberFormat="1" applyFont="1" applyFill="1" applyBorder="1" applyAlignment="1">
      <alignment horizontal="center" vertical="center" wrapText="1"/>
      <protection/>
    </xf>
    <xf numFmtId="14" fontId="4" fillId="0" borderId="10" xfId="58" applyNumberFormat="1" applyFont="1" applyFill="1" applyBorder="1" applyAlignment="1">
      <alignment horizontal="right" vertical="center" wrapText="1"/>
      <protection/>
    </xf>
    <xf numFmtId="0" fontId="4" fillId="24" borderId="10" xfId="0" applyFont="1" applyFill="1" applyBorder="1" applyAlignment="1">
      <alignment horizontal="center" vertical="center" wrapText="1"/>
    </xf>
    <xf numFmtId="14" fontId="4" fillId="24" borderId="10" xfId="59" applyNumberFormat="1" applyFont="1" applyFill="1" applyBorder="1" applyAlignment="1">
      <alignment horizontal="center" vertical="center" wrapText="1"/>
      <protection/>
    </xf>
    <xf numFmtId="0" fontId="0" fillId="0" borderId="10" xfId="0" applyFont="1" applyBorder="1" applyAlignment="1">
      <alignment horizontal="center" wrapText="1"/>
    </xf>
    <xf numFmtId="164" fontId="4" fillId="24" borderId="10" xfId="58" applyNumberFormat="1" applyFont="1" applyFill="1" applyBorder="1" applyAlignment="1">
      <alignment horizontal="right" vertical="center" wrapText="1"/>
      <protection/>
    </xf>
    <xf numFmtId="3" fontId="4" fillId="24" borderId="10" xfId="58" applyNumberFormat="1" applyFont="1" applyFill="1" applyBorder="1" applyAlignment="1">
      <alignment horizontal="right" vertical="center" wrapText="1"/>
      <protection/>
    </xf>
    <xf numFmtId="0" fontId="4" fillId="24" borderId="10" xfId="58"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164" fontId="4" fillId="0" borderId="10" xfId="58" applyNumberFormat="1" applyFont="1" applyFill="1" applyBorder="1" applyAlignment="1">
      <alignment horizontal="right" vertical="center" wrapText="1"/>
      <protection/>
    </xf>
    <xf numFmtId="0" fontId="4" fillId="0" borderId="10" xfId="0" applyFont="1" applyBorder="1" applyAlignment="1">
      <alignment horizontal="right" vertical="center" wrapText="1"/>
    </xf>
    <xf numFmtId="1" fontId="4" fillId="0" borderId="10" xfId="58" applyNumberFormat="1" applyFont="1" applyFill="1" applyBorder="1" applyAlignment="1">
      <alignment horizontal="center" vertical="center" wrapText="1"/>
      <protection/>
    </xf>
    <xf numFmtId="14" fontId="4" fillId="0" borderId="10" xfId="59" applyNumberFormat="1" applyFont="1" applyFill="1" applyBorder="1" applyAlignment="1">
      <alignment horizontal="center" vertical="center" wrapText="1"/>
      <protection/>
    </xf>
    <xf numFmtId="14" fontId="4" fillId="0" borderId="10" xfId="58" applyNumberFormat="1" applyFont="1" applyFill="1" applyBorder="1" applyAlignment="1">
      <alignment horizontal="right" vertical="center" wrapText="1"/>
      <protection/>
    </xf>
    <xf numFmtId="3" fontId="4" fillId="0" borderId="10" xfId="0" applyNumberFormat="1" applyFont="1" applyFill="1" applyBorder="1" applyAlignment="1">
      <alignment horizontal="right" vertical="center" wrapText="1"/>
    </xf>
    <xf numFmtId="3" fontId="4" fillId="0" borderId="10" xfId="0" applyNumberFormat="1" applyFont="1" applyBorder="1" applyAlignment="1">
      <alignment horizontal="right" vertical="center" wrapText="1"/>
    </xf>
    <xf numFmtId="14" fontId="4" fillId="0" borderId="10" xfId="0" applyNumberFormat="1" applyFont="1" applyBorder="1" applyAlignment="1">
      <alignment horizontal="center" vertical="center"/>
    </xf>
    <xf numFmtId="1" fontId="4" fillId="24" borderId="10" xfId="0" applyNumberFormat="1" applyFont="1" applyFill="1" applyBorder="1" applyAlignment="1">
      <alignment horizontal="center" vertical="center" wrapText="1"/>
    </xf>
    <xf numFmtId="14" fontId="4" fillId="24" borderId="10" xfId="59" applyNumberFormat="1" applyFont="1" applyFill="1" applyBorder="1" applyAlignment="1">
      <alignment horizontal="center" vertical="center" wrapText="1"/>
      <protection/>
    </xf>
    <xf numFmtId="14" fontId="4" fillId="0" borderId="10" xfId="58" applyNumberFormat="1" applyFont="1" applyFill="1" applyBorder="1" applyAlignment="1">
      <alignment horizontal="center" vertical="center" wrapText="1"/>
      <protection/>
    </xf>
    <xf numFmtId="0" fontId="0" fillId="0" borderId="10" xfId="0" applyFont="1" applyBorder="1"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xf>
    <xf numFmtId="0" fontId="4" fillId="0" borderId="10" xfId="0" applyFont="1" applyFill="1" applyBorder="1" applyAlignment="1" quotePrefix="1">
      <alignment horizontal="center" vertical="center" wrapText="1"/>
    </xf>
    <xf numFmtId="0" fontId="4" fillId="24" borderId="10" xfId="0" applyFont="1" applyFill="1" applyBorder="1" applyAlignment="1">
      <alignment horizontal="center" vertical="center" wrapText="1"/>
    </xf>
    <xf numFmtId="164" fontId="4" fillId="24" borderId="10" xfId="58" applyNumberFormat="1" applyFont="1" applyFill="1" applyBorder="1" applyAlignment="1">
      <alignment horizontal="right" vertical="center" wrapText="1"/>
      <protection/>
    </xf>
    <xf numFmtId="3" fontId="4" fillId="24" borderId="10" xfId="58" applyNumberFormat="1" applyFont="1" applyFill="1" applyBorder="1" applyAlignment="1">
      <alignment horizontal="right" vertical="center" wrapText="1"/>
      <protection/>
    </xf>
    <xf numFmtId="0" fontId="4" fillId="24" borderId="10" xfId="58" applyFont="1" applyFill="1" applyBorder="1" applyAlignment="1">
      <alignment horizontal="center" vertical="center" wrapText="1"/>
      <protection/>
    </xf>
    <xf numFmtId="14" fontId="4" fillId="0" borderId="10" xfId="59" applyNumberFormat="1" applyFont="1" applyFill="1" applyBorder="1" applyAlignment="1">
      <alignment horizontal="center" vertical="center" wrapText="1"/>
      <protection/>
    </xf>
    <xf numFmtId="0" fontId="4" fillId="0" borderId="10" xfId="58" applyFont="1" applyBorder="1" applyAlignment="1">
      <alignment horizontal="center" vertical="center" wrapText="1"/>
      <protection/>
    </xf>
    <xf numFmtId="3" fontId="4" fillId="0" borderId="10" xfId="58" applyNumberFormat="1" applyFont="1" applyFill="1" applyBorder="1" applyAlignment="1">
      <alignment horizontal="right" vertical="center" wrapText="1"/>
      <protection/>
    </xf>
    <xf numFmtId="0" fontId="4" fillId="0" borderId="10" xfId="0" applyFont="1" applyFill="1" applyBorder="1" applyAlignment="1">
      <alignment horizontal="center" wrapText="1"/>
    </xf>
    <xf numFmtId="0" fontId="4" fillId="0" borderId="10" xfId="0" applyFont="1" applyFill="1" applyBorder="1" applyAlignment="1">
      <alignment horizontal="right" vertical="center" wrapText="1"/>
    </xf>
    <xf numFmtId="164" fontId="4" fillId="0" borderId="10" xfId="58" applyNumberFormat="1" applyFont="1" applyFill="1" applyBorder="1" applyAlignment="1">
      <alignment horizontal="center" vertical="center" wrapText="1"/>
      <protection/>
    </xf>
    <xf numFmtId="0" fontId="4" fillId="0" borderId="10" xfId="58" applyFont="1" applyBorder="1" applyAlignment="1">
      <alignment horizontal="right" vertical="center" wrapText="1"/>
      <protection/>
    </xf>
    <xf numFmtId="1" fontId="4" fillId="24" borderId="10" xfId="58" applyNumberFormat="1" applyFont="1" applyFill="1" applyBorder="1" applyAlignment="1">
      <alignment horizontal="center" vertical="center" wrapText="1"/>
      <protection/>
    </xf>
    <xf numFmtId="165" fontId="4" fillId="0" borderId="10" xfId="42" applyNumberFormat="1" applyFont="1" applyFill="1" applyBorder="1" applyAlignment="1">
      <alignment vertical="center" wrapText="1"/>
    </xf>
    <xf numFmtId="1" fontId="4" fillId="24" borderId="10" xfId="58" applyNumberFormat="1" applyFont="1" applyFill="1" applyBorder="1" applyAlignment="1">
      <alignment horizontal="center" vertical="center" wrapText="1"/>
      <protection/>
    </xf>
    <xf numFmtId="2" fontId="4" fillId="0" borderId="10" xfId="0" applyNumberFormat="1" applyFont="1" applyFill="1" applyBorder="1" applyAlignment="1">
      <alignment horizontal="right" vertical="center" wrapText="1"/>
    </xf>
    <xf numFmtId="14" fontId="4" fillId="0" borderId="10" xfId="0" applyNumberFormat="1" applyFont="1" applyBorder="1" applyAlignment="1">
      <alignment horizontal="right" vertical="center"/>
    </xf>
    <xf numFmtId="14" fontId="4" fillId="0" borderId="10" xfId="0" applyNumberFormat="1" applyFont="1" applyBorder="1" applyAlignment="1" quotePrefix="1">
      <alignment horizontal="right" vertical="center" wrapText="1"/>
    </xf>
    <xf numFmtId="0" fontId="4" fillId="0" borderId="10" xfId="58" applyFont="1" applyFill="1" applyBorder="1" applyAlignment="1">
      <alignment vertical="center" wrapText="1"/>
      <protection/>
    </xf>
    <xf numFmtId="0" fontId="8" fillId="0" borderId="10" xfId="58" applyFont="1" applyFill="1" applyBorder="1" applyAlignment="1">
      <alignment horizontal="center" vertical="center" wrapText="1"/>
      <protection/>
    </xf>
    <xf numFmtId="1" fontId="8" fillId="0" borderId="10" xfId="58" applyNumberFormat="1" applyFont="1" applyFill="1" applyBorder="1" applyAlignment="1">
      <alignment horizontal="center" vertical="center" wrapText="1"/>
      <protection/>
    </xf>
    <xf numFmtId="14" fontId="8" fillId="0" borderId="10" xfId="58" applyNumberFormat="1" applyFont="1" applyFill="1" applyBorder="1" applyAlignment="1">
      <alignment horizontal="right" vertical="center" wrapText="1"/>
      <protection/>
    </xf>
    <xf numFmtId="164" fontId="8" fillId="0" borderId="10" xfId="58" applyNumberFormat="1" applyFont="1" applyFill="1" applyBorder="1" applyAlignment="1">
      <alignment horizontal="right" vertical="center" wrapText="1"/>
      <protection/>
    </xf>
    <xf numFmtId="14" fontId="8" fillId="0" borderId="10" xfId="58" applyNumberFormat="1" applyFont="1" applyFill="1" applyBorder="1" applyAlignment="1">
      <alignment horizontal="center" vertical="center" wrapText="1"/>
      <protection/>
    </xf>
    <xf numFmtId="164" fontId="8" fillId="0" borderId="10" xfId="58" applyNumberFormat="1"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right" wrapText="1"/>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center" vertical="center"/>
    </xf>
    <xf numFmtId="14" fontId="8" fillId="0" borderId="10" xfId="59" applyNumberFormat="1" applyFont="1" applyFill="1" applyBorder="1" applyAlignment="1">
      <alignment horizontal="center" vertical="center" wrapText="1"/>
      <protection/>
    </xf>
    <xf numFmtId="0" fontId="8" fillId="0" borderId="10" xfId="58" applyFont="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2" xfId="58" applyFont="1" applyFill="1" applyBorder="1" applyAlignment="1">
      <alignment horizontal="center" vertical="center" wrapText="1"/>
      <protection/>
    </xf>
    <xf numFmtId="1" fontId="2" fillId="0" borderId="12" xfId="58" applyNumberFormat="1" applyFont="1" applyFill="1" applyBorder="1" applyAlignment="1">
      <alignment horizontal="center" vertical="center" wrapText="1"/>
      <protection/>
    </xf>
    <xf numFmtId="164" fontId="2" fillId="0" borderId="12" xfId="58" applyNumberFormat="1" applyFont="1" applyFill="1" applyBorder="1" applyAlignment="1">
      <alignment horizontal="center" vertical="center" wrapText="1"/>
      <protection/>
    </xf>
    <xf numFmtId="0" fontId="2" fillId="0" borderId="12" xfId="58" applyFont="1" applyFill="1" applyBorder="1" applyAlignment="1">
      <alignment horizontal="right" vertical="center" wrapText="1"/>
      <protection/>
    </xf>
    <xf numFmtId="0" fontId="2" fillId="0" borderId="13" xfId="58"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5" xfId="58"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5" xfId="0" applyFont="1" applyBorder="1" applyAlignment="1">
      <alignment horizontal="center" vertical="center" wrapText="1"/>
    </xf>
    <xf numFmtId="14" fontId="4" fillId="0" borderId="15" xfId="58" applyNumberFormat="1"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0" fontId="4" fillId="0" borderId="17" xfId="58" applyFont="1" applyFill="1" applyBorder="1" applyAlignment="1">
      <alignment horizontal="center" vertical="center" wrapText="1"/>
      <protection/>
    </xf>
    <xf numFmtId="1" fontId="4" fillId="0" borderId="17" xfId="58" applyNumberFormat="1" applyFont="1" applyFill="1" applyBorder="1" applyAlignment="1">
      <alignment horizontal="center" vertical="center" wrapText="1"/>
      <protection/>
    </xf>
    <xf numFmtId="14" fontId="4" fillId="0" borderId="17" xfId="58" applyNumberFormat="1" applyFont="1" applyFill="1" applyBorder="1" applyAlignment="1">
      <alignment horizontal="center" vertical="center" wrapText="1"/>
      <protection/>
    </xf>
    <xf numFmtId="164" fontId="4" fillId="0" borderId="17" xfId="58" applyNumberFormat="1" applyFont="1" applyFill="1" applyBorder="1" applyAlignment="1">
      <alignment horizontal="right" vertical="center" wrapText="1"/>
      <protection/>
    </xf>
    <xf numFmtId="3" fontId="4" fillId="0" borderId="17" xfId="58" applyNumberFormat="1" applyFont="1" applyFill="1" applyBorder="1" applyAlignment="1">
      <alignment horizontal="right" vertical="center" wrapText="1"/>
      <protection/>
    </xf>
    <xf numFmtId="0" fontId="4" fillId="0" borderId="18" xfId="0" applyFont="1" applyFill="1" applyBorder="1" applyAlignment="1">
      <alignment horizontal="center" vertical="center" wrapText="1"/>
    </xf>
    <xf numFmtId="0" fontId="2" fillId="0" borderId="10" xfId="58" applyFont="1" applyFill="1" applyBorder="1" applyAlignment="1">
      <alignment horizontal="left" vertical="center" wrapText="1"/>
      <protection/>
    </xf>
    <xf numFmtId="0" fontId="1" fillId="0" borderId="0" xfId="0" applyFont="1" applyAlignment="1">
      <alignment horizontal="center"/>
    </xf>
    <xf numFmtId="0" fontId="1" fillId="0" borderId="0" xfId="0" applyFont="1" applyBorder="1" applyAlignment="1">
      <alignment horizontal="center" vertical="center" wrapText="1"/>
    </xf>
    <xf numFmtId="0" fontId="2" fillId="0" borderId="10" xfId="58" applyFont="1" applyFill="1" applyBorder="1" applyAlignment="1">
      <alignment horizontal="justify" vertical="center" wrapText="1"/>
      <protection/>
    </xf>
    <xf numFmtId="0" fontId="2" fillId="0" borderId="15" xfId="58" applyFont="1" applyFill="1" applyBorder="1" applyAlignment="1">
      <alignment horizontal="justify"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Sheet1_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5"/>
  <sheetViews>
    <sheetView tabSelected="1" zoomScaleSheetLayoutView="100" workbookViewId="0" topLeftCell="A43">
      <selection activeCell="G52" sqref="G52"/>
    </sheetView>
  </sheetViews>
  <sheetFormatPr defaultColWidth="9.140625" defaultRowHeight="15"/>
  <cols>
    <col min="1" max="1" width="5.140625" style="0" customWidth="1"/>
    <col min="2" max="2" width="12.7109375" style="5" customWidth="1"/>
    <col min="3" max="3" width="14.421875" style="5" customWidth="1"/>
    <col min="4" max="4" width="16.28125" style="5" customWidth="1"/>
    <col min="5" max="5" width="10.7109375" style="5" bestFit="1" customWidth="1"/>
    <col min="6" max="6" width="19.7109375" style="5" customWidth="1"/>
    <col min="7" max="7" width="26.28125" style="5" customWidth="1"/>
    <col min="8" max="8" width="20.00390625" style="6" customWidth="1"/>
    <col min="9" max="9" width="11.8515625" style="6" customWidth="1"/>
    <col min="10" max="10" width="10.7109375" style="5" bestFit="1" customWidth="1"/>
    <col min="11" max="11" width="11.28125" style="0" bestFit="1" customWidth="1"/>
  </cols>
  <sheetData>
    <row r="1" spans="1:12" ht="9.75" customHeight="1">
      <c r="A1" s="86"/>
      <c r="B1" s="86"/>
      <c r="C1" s="86"/>
      <c r="D1" s="86"/>
      <c r="E1" s="86"/>
      <c r="F1" s="86"/>
      <c r="G1" s="86"/>
      <c r="H1" s="86"/>
      <c r="I1" s="86"/>
      <c r="J1" s="86"/>
      <c r="K1" s="86"/>
      <c r="L1" s="86"/>
    </row>
    <row r="2" spans="1:12" ht="58.5" customHeight="1">
      <c r="A2" s="87" t="s">
        <v>204</v>
      </c>
      <c r="B2" s="87"/>
      <c r="C2" s="87"/>
      <c r="D2" s="87"/>
      <c r="E2" s="87"/>
      <c r="F2" s="87"/>
      <c r="G2" s="87"/>
      <c r="H2" s="87"/>
      <c r="I2" s="87"/>
      <c r="J2" s="87"/>
      <c r="K2" s="87"/>
      <c r="L2" s="87"/>
    </row>
    <row r="3" ht="15.75" thickBot="1"/>
    <row r="4" spans="1:12" ht="32.25" customHeight="1">
      <c r="A4" s="66" t="s">
        <v>0</v>
      </c>
      <c r="B4" s="67" t="s">
        <v>1</v>
      </c>
      <c r="C4" s="67" t="s">
        <v>2</v>
      </c>
      <c r="D4" s="68" t="s">
        <v>3</v>
      </c>
      <c r="E4" s="67" t="s">
        <v>4</v>
      </c>
      <c r="F4" s="67" t="s">
        <v>5</v>
      </c>
      <c r="G4" s="67" t="s">
        <v>6</v>
      </c>
      <c r="H4" s="69" t="s">
        <v>7</v>
      </c>
      <c r="I4" s="70" t="s">
        <v>8</v>
      </c>
      <c r="J4" s="67" t="s">
        <v>9</v>
      </c>
      <c r="K4" s="67" t="s">
        <v>10</v>
      </c>
      <c r="L4" s="71"/>
    </row>
    <row r="5" spans="1:12" ht="15" customHeight="1">
      <c r="A5" s="72" t="s">
        <v>11</v>
      </c>
      <c r="B5" s="85" t="s">
        <v>132</v>
      </c>
      <c r="C5" s="85"/>
      <c r="D5" s="85"/>
      <c r="E5" s="85"/>
      <c r="F5" s="85"/>
      <c r="G5" s="85"/>
      <c r="H5" s="85"/>
      <c r="I5" s="85"/>
      <c r="J5" s="85"/>
      <c r="K5" s="85"/>
      <c r="L5" s="73" t="s">
        <v>200</v>
      </c>
    </row>
    <row r="6" spans="1:12" ht="63.75" customHeight="1">
      <c r="A6" s="74">
        <v>1</v>
      </c>
      <c r="B6" s="53" t="s">
        <v>156</v>
      </c>
      <c r="C6" s="53" t="s">
        <v>157</v>
      </c>
      <c r="D6" s="54">
        <v>31121000008</v>
      </c>
      <c r="E6" s="57">
        <v>37552</v>
      </c>
      <c r="F6" s="53" t="s">
        <v>158</v>
      </c>
      <c r="G6" s="2"/>
      <c r="H6" s="56">
        <f>29500000000</f>
        <v>29500000000</v>
      </c>
      <c r="I6" s="4"/>
      <c r="J6" s="9"/>
      <c r="K6" s="9"/>
      <c r="L6" s="75" t="s">
        <v>175</v>
      </c>
    </row>
    <row r="7" spans="1:12" ht="63.75" customHeight="1">
      <c r="A7" s="74">
        <v>2</v>
      </c>
      <c r="B7" s="2" t="s">
        <v>133</v>
      </c>
      <c r="C7" s="2" t="s">
        <v>134</v>
      </c>
      <c r="D7" s="3">
        <v>31111000193</v>
      </c>
      <c r="E7" s="9">
        <v>40506</v>
      </c>
      <c r="F7" s="2" t="s">
        <v>135</v>
      </c>
      <c r="G7" s="2" t="s">
        <v>136</v>
      </c>
      <c r="H7" s="4">
        <v>36000000000</v>
      </c>
      <c r="I7" s="4">
        <v>6257</v>
      </c>
      <c r="J7" s="9">
        <v>39995</v>
      </c>
      <c r="K7" s="9">
        <v>40908</v>
      </c>
      <c r="L7" s="75" t="s">
        <v>176</v>
      </c>
    </row>
    <row r="8" spans="1:12" ht="63.75" customHeight="1">
      <c r="A8" s="74">
        <v>3</v>
      </c>
      <c r="B8" s="2" t="s">
        <v>137</v>
      </c>
      <c r="C8" s="2" t="s">
        <v>138</v>
      </c>
      <c r="D8" s="3">
        <v>31121000051</v>
      </c>
      <c r="E8" s="9">
        <v>38141</v>
      </c>
      <c r="F8" s="2" t="s">
        <v>139</v>
      </c>
      <c r="G8" s="52" t="s">
        <v>140</v>
      </c>
      <c r="H8" s="4">
        <v>74000000000</v>
      </c>
      <c r="I8" s="45"/>
      <c r="J8" s="9"/>
      <c r="K8" s="9"/>
      <c r="L8" s="75" t="s">
        <v>177</v>
      </c>
    </row>
    <row r="9" spans="1:12" ht="63.75" customHeight="1">
      <c r="A9" s="74">
        <v>4</v>
      </c>
      <c r="B9" s="2" t="s">
        <v>141</v>
      </c>
      <c r="C9" s="2" t="s">
        <v>142</v>
      </c>
      <c r="D9" s="3">
        <v>31111000158</v>
      </c>
      <c r="E9" s="9">
        <v>40257</v>
      </c>
      <c r="F9" s="2" t="s">
        <v>143</v>
      </c>
      <c r="G9" s="2" t="s">
        <v>144</v>
      </c>
      <c r="H9" s="41">
        <v>417332000000</v>
      </c>
      <c r="I9" s="60"/>
      <c r="J9" s="9">
        <v>40422</v>
      </c>
      <c r="K9" s="9">
        <v>43069</v>
      </c>
      <c r="L9" s="75" t="s">
        <v>178</v>
      </c>
    </row>
    <row r="10" spans="1:12" ht="63.75" customHeight="1">
      <c r="A10" s="74">
        <v>5</v>
      </c>
      <c r="B10" s="53" t="s">
        <v>179</v>
      </c>
      <c r="C10" s="59" t="s">
        <v>180</v>
      </c>
      <c r="D10" s="54">
        <v>31111000196</v>
      </c>
      <c r="E10" s="57">
        <v>40561</v>
      </c>
      <c r="F10" s="53" t="s">
        <v>181</v>
      </c>
      <c r="G10" s="61"/>
      <c r="H10" s="56">
        <v>511000000000</v>
      </c>
      <c r="I10" s="56">
        <v>4900000</v>
      </c>
      <c r="J10" s="62"/>
      <c r="K10" s="62"/>
      <c r="L10" s="75" t="s">
        <v>182</v>
      </c>
    </row>
    <row r="11" spans="1:12" ht="63.75" customHeight="1">
      <c r="A11" s="74">
        <v>6</v>
      </c>
      <c r="B11" s="53" t="s">
        <v>183</v>
      </c>
      <c r="C11" s="53" t="s">
        <v>184</v>
      </c>
      <c r="D11" s="54">
        <v>31121000008</v>
      </c>
      <c r="E11" s="57">
        <v>39213</v>
      </c>
      <c r="F11" s="53" t="s">
        <v>185</v>
      </c>
      <c r="G11" s="53" t="s">
        <v>186</v>
      </c>
      <c r="H11" s="56">
        <v>150000000000</v>
      </c>
      <c r="I11" s="56">
        <v>508597</v>
      </c>
      <c r="J11" s="57">
        <v>39264</v>
      </c>
      <c r="K11" s="57">
        <v>39903</v>
      </c>
      <c r="L11" s="75" t="s">
        <v>201</v>
      </c>
    </row>
    <row r="12" spans="1:12" ht="63.75" customHeight="1">
      <c r="A12" s="74">
        <v>7</v>
      </c>
      <c r="B12" s="59" t="s">
        <v>95</v>
      </c>
      <c r="C12" s="53" t="s">
        <v>187</v>
      </c>
      <c r="D12" s="63">
        <v>31111000089</v>
      </c>
      <c r="E12" s="64">
        <v>39770</v>
      </c>
      <c r="F12" s="59" t="s">
        <v>188</v>
      </c>
      <c r="G12" s="59" t="s">
        <v>189</v>
      </c>
      <c r="H12" s="56">
        <v>2500000000</v>
      </c>
      <c r="I12" s="56">
        <v>49159</v>
      </c>
      <c r="J12" s="57">
        <v>39661</v>
      </c>
      <c r="K12" s="57">
        <v>39813</v>
      </c>
      <c r="L12" s="75" t="s">
        <v>190</v>
      </c>
    </row>
    <row r="13" spans="1:12" ht="63.75" customHeight="1">
      <c r="A13" s="74">
        <v>8</v>
      </c>
      <c r="B13" s="53" t="s">
        <v>191</v>
      </c>
      <c r="C13" s="53" t="s">
        <v>192</v>
      </c>
      <c r="D13" s="54">
        <v>31121000085</v>
      </c>
      <c r="E13" s="65"/>
      <c r="F13" s="53" t="s">
        <v>193</v>
      </c>
      <c r="G13" s="53" t="s">
        <v>194</v>
      </c>
      <c r="H13" s="56">
        <v>6600000000</v>
      </c>
      <c r="I13" s="56">
        <v>150000</v>
      </c>
      <c r="J13" s="65"/>
      <c r="K13" s="65"/>
      <c r="L13" s="75" t="s">
        <v>195</v>
      </c>
    </row>
    <row r="14" spans="1:12" ht="63.75" customHeight="1">
      <c r="A14" s="74">
        <v>9</v>
      </c>
      <c r="B14" s="53" t="s">
        <v>191</v>
      </c>
      <c r="C14" s="53" t="s">
        <v>196</v>
      </c>
      <c r="D14" s="54">
        <v>31111000144</v>
      </c>
      <c r="E14" s="57">
        <v>40112</v>
      </c>
      <c r="F14" s="53" t="s">
        <v>197</v>
      </c>
      <c r="G14" s="53" t="s">
        <v>198</v>
      </c>
      <c r="H14" s="56">
        <v>7000000000</v>
      </c>
      <c r="I14" s="56">
        <v>70000</v>
      </c>
      <c r="J14" s="57">
        <v>40118</v>
      </c>
      <c r="K14" s="57">
        <v>40209</v>
      </c>
      <c r="L14" s="75" t="s">
        <v>199</v>
      </c>
    </row>
    <row r="15" spans="1:12" ht="15">
      <c r="A15" s="72" t="s">
        <v>129</v>
      </c>
      <c r="B15" s="88" t="s">
        <v>160</v>
      </c>
      <c r="C15" s="88"/>
      <c r="D15" s="88"/>
      <c r="E15" s="88"/>
      <c r="F15" s="88"/>
      <c r="G15" s="88"/>
      <c r="H15" s="88"/>
      <c r="I15" s="88"/>
      <c r="J15" s="88"/>
      <c r="K15" s="88"/>
      <c r="L15" s="89"/>
    </row>
    <row r="16" spans="1:12" ht="89.25">
      <c r="A16" s="74">
        <v>1</v>
      </c>
      <c r="B16" s="52" t="s">
        <v>104</v>
      </c>
      <c r="C16" s="52" t="s">
        <v>123</v>
      </c>
      <c r="D16" s="3">
        <v>31111000095</v>
      </c>
      <c r="E16" s="9">
        <v>39812</v>
      </c>
      <c r="F16" s="52" t="s">
        <v>124</v>
      </c>
      <c r="G16" s="52" t="s">
        <v>125</v>
      </c>
      <c r="H16" s="4">
        <v>119548200000</v>
      </c>
      <c r="I16" s="4">
        <v>22000</v>
      </c>
      <c r="J16" s="10">
        <v>39813</v>
      </c>
      <c r="K16" s="10">
        <v>40543</v>
      </c>
      <c r="L16" s="76"/>
    </row>
    <row r="17" spans="1:12" ht="114.75">
      <c r="A17" s="74">
        <v>2</v>
      </c>
      <c r="B17" s="2" t="s">
        <v>105</v>
      </c>
      <c r="C17" s="2" t="s">
        <v>106</v>
      </c>
      <c r="D17" s="3">
        <v>31111000251</v>
      </c>
      <c r="E17" s="9">
        <v>41390</v>
      </c>
      <c r="F17" s="2" t="s">
        <v>107</v>
      </c>
      <c r="G17" s="2" t="s">
        <v>108</v>
      </c>
      <c r="H17" s="4">
        <v>120000000000</v>
      </c>
      <c r="I17" s="40"/>
      <c r="J17" s="9">
        <v>41365</v>
      </c>
      <c r="K17" s="9">
        <v>41729</v>
      </c>
      <c r="L17" s="76"/>
    </row>
    <row r="18" spans="1:12" ht="63.75">
      <c r="A18" s="74">
        <v>3</v>
      </c>
      <c r="B18" s="2" t="s">
        <v>33</v>
      </c>
      <c r="C18" s="2" t="s">
        <v>34</v>
      </c>
      <c r="D18" s="3">
        <v>31111000154</v>
      </c>
      <c r="E18" s="9">
        <v>40235</v>
      </c>
      <c r="F18" s="2" t="s">
        <v>35</v>
      </c>
      <c r="G18" s="2" t="s">
        <v>36</v>
      </c>
      <c r="H18" s="4">
        <v>14929100000</v>
      </c>
      <c r="I18" s="4">
        <v>75000</v>
      </c>
      <c r="J18" s="9">
        <v>40299</v>
      </c>
      <c r="K18" s="9">
        <v>40421</v>
      </c>
      <c r="L18" s="76"/>
    </row>
    <row r="19" spans="1:12" ht="76.5">
      <c r="A19" s="74">
        <v>4</v>
      </c>
      <c r="B19" s="2" t="s">
        <v>16</v>
      </c>
      <c r="C19" s="2" t="s">
        <v>17</v>
      </c>
      <c r="D19" s="3">
        <v>31111000209</v>
      </c>
      <c r="E19" s="9">
        <v>40677</v>
      </c>
      <c r="F19" s="2" t="s">
        <v>18</v>
      </c>
      <c r="G19" s="2" t="s">
        <v>19</v>
      </c>
      <c r="H19" s="4">
        <v>77000000000</v>
      </c>
      <c r="I19" s="4">
        <v>10000</v>
      </c>
      <c r="J19" s="9">
        <v>40664</v>
      </c>
      <c r="K19" s="9">
        <v>40847</v>
      </c>
      <c r="L19" s="76"/>
    </row>
    <row r="20" spans="1:12" ht="63.75">
      <c r="A20" s="74">
        <v>5</v>
      </c>
      <c r="B20" s="17" t="s">
        <v>109</v>
      </c>
      <c r="C20" s="17" t="s">
        <v>110</v>
      </c>
      <c r="D20" s="22">
        <v>311110002511</v>
      </c>
      <c r="E20" s="30">
        <v>41367</v>
      </c>
      <c r="F20" s="17" t="s">
        <v>111</v>
      </c>
      <c r="G20" s="17" t="s">
        <v>112</v>
      </c>
      <c r="H20" s="20">
        <v>2500000000</v>
      </c>
      <c r="I20" s="20">
        <v>21000</v>
      </c>
      <c r="J20" s="30">
        <v>41364</v>
      </c>
      <c r="K20" s="30">
        <v>41455</v>
      </c>
      <c r="L20" s="76"/>
    </row>
    <row r="21" spans="1:12" ht="15">
      <c r="A21" s="72" t="s">
        <v>130</v>
      </c>
      <c r="B21" s="88" t="s">
        <v>159</v>
      </c>
      <c r="C21" s="88"/>
      <c r="D21" s="88"/>
      <c r="E21" s="88"/>
      <c r="F21" s="88"/>
      <c r="G21" s="88"/>
      <c r="H21" s="88"/>
      <c r="I21" s="88"/>
      <c r="J21" s="88"/>
      <c r="K21" s="88"/>
      <c r="L21" s="89"/>
    </row>
    <row r="22" spans="1:12" ht="38.25">
      <c r="A22" s="74">
        <v>1</v>
      </c>
      <c r="B22" s="2" t="s">
        <v>54</v>
      </c>
      <c r="C22" s="2" t="s">
        <v>55</v>
      </c>
      <c r="D22" s="3" t="s">
        <v>56</v>
      </c>
      <c r="E22" s="9">
        <v>41555</v>
      </c>
      <c r="F22" s="2" t="s">
        <v>57</v>
      </c>
      <c r="G22" s="2" t="s">
        <v>58</v>
      </c>
      <c r="H22" s="4">
        <v>497000000000</v>
      </c>
      <c r="I22" s="4">
        <v>14509</v>
      </c>
      <c r="J22" s="9" t="s">
        <v>59</v>
      </c>
      <c r="K22" s="10" t="s">
        <v>60</v>
      </c>
      <c r="L22" s="77"/>
    </row>
    <row r="23" spans="1:12" ht="39">
      <c r="A23" s="74">
        <v>2</v>
      </c>
      <c r="B23" s="7" t="s">
        <v>96</v>
      </c>
      <c r="C23" s="7" t="s">
        <v>97</v>
      </c>
      <c r="D23" s="7">
        <v>4182208733</v>
      </c>
      <c r="E23" s="23">
        <v>42549</v>
      </c>
      <c r="F23" s="32" t="s">
        <v>98</v>
      </c>
      <c r="G23" s="7"/>
      <c r="H23" s="25">
        <v>298973000000</v>
      </c>
      <c r="I23" s="25">
        <v>69000</v>
      </c>
      <c r="J23" s="18" t="s">
        <v>14</v>
      </c>
      <c r="K23" s="18" t="s">
        <v>13</v>
      </c>
      <c r="L23" s="77"/>
    </row>
    <row r="24" spans="1:12" ht="51">
      <c r="A24" s="74">
        <v>3</v>
      </c>
      <c r="B24" s="2" t="s">
        <v>21</v>
      </c>
      <c r="C24" s="2" t="s">
        <v>22</v>
      </c>
      <c r="D24" s="3">
        <v>31111000185</v>
      </c>
      <c r="E24" s="9">
        <v>40422</v>
      </c>
      <c r="F24" s="2" t="s">
        <v>23</v>
      </c>
      <c r="G24" s="2" t="s">
        <v>24</v>
      </c>
      <c r="H24" s="4">
        <v>27000000000</v>
      </c>
      <c r="I24" s="4">
        <v>14790</v>
      </c>
      <c r="J24" s="9">
        <v>40543</v>
      </c>
      <c r="K24" s="9">
        <v>40908</v>
      </c>
      <c r="L24" s="77"/>
    </row>
    <row r="25" spans="1:12" ht="63.75">
      <c r="A25" s="74">
        <v>4</v>
      </c>
      <c r="B25" s="2" t="s">
        <v>45</v>
      </c>
      <c r="C25" s="2" t="s">
        <v>46</v>
      </c>
      <c r="D25" s="3">
        <v>31121000064</v>
      </c>
      <c r="E25" s="9">
        <v>39653</v>
      </c>
      <c r="F25" s="2" t="s">
        <v>47</v>
      </c>
      <c r="G25" s="2" t="s">
        <v>48</v>
      </c>
      <c r="H25" s="4">
        <v>61000000000</v>
      </c>
      <c r="I25" s="4">
        <v>50273</v>
      </c>
      <c r="J25" s="9">
        <v>39783</v>
      </c>
      <c r="K25" s="10">
        <v>40908</v>
      </c>
      <c r="L25" s="77"/>
    </row>
    <row r="26" spans="1:12" ht="51">
      <c r="A26" s="74">
        <v>6</v>
      </c>
      <c r="B26" s="2" t="s">
        <v>161</v>
      </c>
      <c r="C26" s="2" t="s">
        <v>165</v>
      </c>
      <c r="D26" s="3" t="s">
        <v>163</v>
      </c>
      <c r="E26" s="9"/>
      <c r="F26" s="2" t="s">
        <v>162</v>
      </c>
      <c r="G26" s="2" t="s">
        <v>169</v>
      </c>
      <c r="H26" s="4"/>
      <c r="I26" s="4"/>
      <c r="J26" s="9"/>
      <c r="K26" s="10"/>
      <c r="L26" s="76"/>
    </row>
    <row r="27" spans="1:12" ht="102">
      <c r="A27" s="74">
        <v>7</v>
      </c>
      <c r="B27" s="2" t="s">
        <v>164</v>
      </c>
      <c r="C27" s="2" t="s">
        <v>166</v>
      </c>
      <c r="D27" s="3" t="s">
        <v>163</v>
      </c>
      <c r="E27" s="9"/>
      <c r="F27" s="2" t="s">
        <v>167</v>
      </c>
      <c r="G27" s="2" t="s">
        <v>168</v>
      </c>
      <c r="H27" s="4"/>
      <c r="I27" s="4"/>
      <c r="J27" s="9"/>
      <c r="K27" s="10"/>
      <c r="L27" s="76"/>
    </row>
    <row r="28" spans="1:12" ht="15" customHeight="1">
      <c r="A28" s="72" t="s">
        <v>131</v>
      </c>
      <c r="B28" s="85" t="s">
        <v>170</v>
      </c>
      <c r="C28" s="85"/>
      <c r="D28" s="85"/>
      <c r="E28" s="85"/>
      <c r="F28" s="85"/>
      <c r="G28" s="85"/>
      <c r="H28" s="85"/>
      <c r="I28" s="85"/>
      <c r="J28" s="85"/>
      <c r="K28" s="85"/>
      <c r="L28" s="73" t="s">
        <v>202</v>
      </c>
    </row>
    <row r="29" spans="1:12" ht="63.75">
      <c r="A29" s="74">
        <v>1</v>
      </c>
      <c r="B29" s="53" t="s">
        <v>149</v>
      </c>
      <c r="C29" s="53" t="s">
        <v>150</v>
      </c>
      <c r="D29" s="54" t="s">
        <v>151</v>
      </c>
      <c r="E29" s="55">
        <v>42662</v>
      </c>
      <c r="F29" s="53" t="s">
        <v>152</v>
      </c>
      <c r="G29" s="53" t="s">
        <v>153</v>
      </c>
      <c r="H29" s="56">
        <v>162982000000</v>
      </c>
      <c r="I29" s="56">
        <v>5086</v>
      </c>
      <c r="J29" s="57" t="s">
        <v>154</v>
      </c>
      <c r="K29" s="57" t="s">
        <v>155</v>
      </c>
      <c r="L29" s="76"/>
    </row>
    <row r="30" spans="1:12" ht="51">
      <c r="A30" s="74">
        <v>2</v>
      </c>
      <c r="B30" s="17" t="s">
        <v>49</v>
      </c>
      <c r="C30" s="17" t="s">
        <v>50</v>
      </c>
      <c r="D30" s="22" t="s">
        <v>51</v>
      </c>
      <c r="E30" s="19">
        <v>42303</v>
      </c>
      <c r="F30" s="17" t="s">
        <v>52</v>
      </c>
      <c r="G30" s="17" t="s">
        <v>53</v>
      </c>
      <c r="H30" s="20">
        <v>80000000000</v>
      </c>
      <c r="I30" s="20">
        <v>10354</v>
      </c>
      <c r="J30" s="30">
        <v>39539</v>
      </c>
      <c r="K30" s="24" t="s">
        <v>20</v>
      </c>
      <c r="L30" s="77"/>
    </row>
    <row r="31" spans="1:12" ht="63.75">
      <c r="A31" s="74">
        <v>3</v>
      </c>
      <c r="B31" s="2" t="s">
        <v>29</v>
      </c>
      <c r="C31" s="2" t="s">
        <v>30</v>
      </c>
      <c r="D31" s="1" t="s">
        <v>127</v>
      </c>
      <c r="E31" s="39">
        <v>42732</v>
      </c>
      <c r="F31" s="2" t="s">
        <v>31</v>
      </c>
      <c r="G31" s="2" t="s">
        <v>32</v>
      </c>
      <c r="H31" s="4">
        <v>13600000000</v>
      </c>
      <c r="I31" s="4">
        <v>1032000</v>
      </c>
      <c r="J31" s="9" t="s">
        <v>61</v>
      </c>
      <c r="K31" s="9" t="s">
        <v>126</v>
      </c>
      <c r="L31" s="77"/>
    </row>
    <row r="32" spans="1:12" ht="76.5">
      <c r="A32" s="74">
        <v>4</v>
      </c>
      <c r="B32" s="2" t="s">
        <v>25</v>
      </c>
      <c r="C32" s="2" t="s">
        <v>26</v>
      </c>
      <c r="D32" s="3">
        <v>31111000168</v>
      </c>
      <c r="E32" s="9">
        <v>40297</v>
      </c>
      <c r="F32" s="2" t="s">
        <v>27</v>
      </c>
      <c r="G32" s="2" t="s">
        <v>28</v>
      </c>
      <c r="H32" s="4">
        <v>95530000000</v>
      </c>
      <c r="I32" s="4">
        <v>175254</v>
      </c>
      <c r="J32" s="9">
        <v>40299</v>
      </c>
      <c r="K32" s="9">
        <v>40816</v>
      </c>
      <c r="L32" s="77"/>
    </row>
    <row r="33" spans="1:12" ht="76.5">
      <c r="A33" s="74">
        <v>5</v>
      </c>
      <c r="B33" s="2" t="s">
        <v>37</v>
      </c>
      <c r="C33" s="2" t="s">
        <v>38</v>
      </c>
      <c r="D33" s="3">
        <v>31191000147</v>
      </c>
      <c r="E33" s="9">
        <v>40171</v>
      </c>
      <c r="F33" s="2" t="s">
        <v>39</v>
      </c>
      <c r="G33" s="2" t="s">
        <v>40</v>
      </c>
      <c r="H33" s="4">
        <v>77000000000</v>
      </c>
      <c r="I33" s="4">
        <v>20150</v>
      </c>
      <c r="J33" s="9">
        <v>40179</v>
      </c>
      <c r="K33" s="9">
        <v>42185</v>
      </c>
      <c r="L33" s="77"/>
    </row>
    <row r="34" spans="1:12" ht="63.75">
      <c r="A34" s="74">
        <v>6</v>
      </c>
      <c r="B34" s="2" t="s">
        <v>100</v>
      </c>
      <c r="C34" s="2" t="s">
        <v>101</v>
      </c>
      <c r="D34" s="3">
        <v>31111000215</v>
      </c>
      <c r="E34" s="9">
        <v>40696</v>
      </c>
      <c r="F34" s="2" t="s">
        <v>102</v>
      </c>
      <c r="G34" s="2" t="s">
        <v>103</v>
      </c>
      <c r="H34" s="4">
        <v>45400000000</v>
      </c>
      <c r="I34" s="44">
        <v>4271600</v>
      </c>
      <c r="J34" s="9">
        <v>40908</v>
      </c>
      <c r="K34" s="9">
        <v>41274</v>
      </c>
      <c r="L34" s="77"/>
    </row>
    <row r="35" spans="1:12" ht="63.75">
      <c r="A35" s="74">
        <v>7</v>
      </c>
      <c r="B35" s="1" t="s">
        <v>64</v>
      </c>
      <c r="C35" s="1" t="s">
        <v>65</v>
      </c>
      <c r="D35" s="46" t="s">
        <v>66</v>
      </c>
      <c r="E35" s="12">
        <v>42445</v>
      </c>
      <c r="F35" s="1" t="s">
        <v>67</v>
      </c>
      <c r="G35" s="42"/>
      <c r="H35" s="47">
        <v>106697182</v>
      </c>
      <c r="I35" s="43">
        <v>45000</v>
      </c>
      <c r="J35" s="38" t="s">
        <v>68</v>
      </c>
      <c r="K35" s="38" t="s">
        <v>69</v>
      </c>
      <c r="L35" s="77"/>
    </row>
    <row r="36" spans="1:12" ht="38.25">
      <c r="A36" s="74">
        <v>8</v>
      </c>
      <c r="B36" s="1" t="s">
        <v>70</v>
      </c>
      <c r="C36" s="1" t="s">
        <v>71</v>
      </c>
      <c r="D36" s="46" t="s">
        <v>72</v>
      </c>
      <c r="E36" s="8" t="s">
        <v>73</v>
      </c>
      <c r="F36" s="1" t="s">
        <v>74</v>
      </c>
      <c r="G36" s="13"/>
      <c r="H36" s="26">
        <v>17700000000</v>
      </c>
      <c r="I36" s="15">
        <v>112299</v>
      </c>
      <c r="J36" s="18" t="s">
        <v>63</v>
      </c>
      <c r="K36" s="18" t="s">
        <v>62</v>
      </c>
      <c r="L36" s="77"/>
    </row>
    <row r="37" spans="1:12" ht="63.75">
      <c r="A37" s="74">
        <v>9</v>
      </c>
      <c r="B37" s="11" t="s">
        <v>84</v>
      </c>
      <c r="C37" s="11" t="s">
        <v>85</v>
      </c>
      <c r="D37" s="46" t="s">
        <v>86</v>
      </c>
      <c r="E37" s="12">
        <v>42611</v>
      </c>
      <c r="F37" s="11" t="s">
        <v>87</v>
      </c>
      <c r="G37" s="13"/>
      <c r="H37" s="14">
        <v>196033656000</v>
      </c>
      <c r="I37" s="15">
        <v>2117000</v>
      </c>
      <c r="J37" s="16" t="s">
        <v>88</v>
      </c>
      <c r="K37" s="16" t="s">
        <v>89</v>
      </c>
      <c r="L37" s="77"/>
    </row>
    <row r="38" spans="1:12" ht="51">
      <c r="A38" s="74">
        <v>10</v>
      </c>
      <c r="B38" s="7" t="s">
        <v>76</v>
      </c>
      <c r="C38" s="7" t="s">
        <v>77</v>
      </c>
      <c r="D38" s="48" t="s">
        <v>78</v>
      </c>
      <c r="E38" s="29">
        <v>42494</v>
      </c>
      <c r="F38" s="7" t="s">
        <v>79</v>
      </c>
      <c r="G38" s="32"/>
      <c r="H38" s="25">
        <v>14500000000</v>
      </c>
      <c r="I38" s="21">
        <v>19000</v>
      </c>
      <c r="J38" s="18" t="s">
        <v>14</v>
      </c>
      <c r="K38" s="18" t="s">
        <v>61</v>
      </c>
      <c r="L38" s="77"/>
    </row>
    <row r="39" spans="1:12" ht="51">
      <c r="A39" s="74">
        <v>11</v>
      </c>
      <c r="B39" s="7" t="s">
        <v>120</v>
      </c>
      <c r="C39" s="7" t="s">
        <v>128</v>
      </c>
      <c r="D39" s="7" t="s">
        <v>121</v>
      </c>
      <c r="E39" s="27">
        <v>42461</v>
      </c>
      <c r="F39" s="7" t="s">
        <v>119</v>
      </c>
      <c r="G39" s="7"/>
      <c r="H39" s="49" t="s">
        <v>122</v>
      </c>
      <c r="I39" s="25">
        <v>4300</v>
      </c>
      <c r="J39" s="50">
        <v>42461</v>
      </c>
      <c r="K39" s="51">
        <v>42917</v>
      </c>
      <c r="L39" s="77" t="s">
        <v>203</v>
      </c>
    </row>
    <row r="40" spans="1:12" ht="89.25">
      <c r="A40" s="74">
        <v>12</v>
      </c>
      <c r="B40" s="17" t="s">
        <v>41</v>
      </c>
      <c r="C40" s="17" t="s">
        <v>42</v>
      </c>
      <c r="D40" s="22">
        <v>31111000083</v>
      </c>
      <c r="E40" s="30">
        <v>39773</v>
      </c>
      <c r="F40" s="17" t="s">
        <v>43</v>
      </c>
      <c r="G40" s="17" t="s">
        <v>44</v>
      </c>
      <c r="H40" s="20">
        <v>600000000000</v>
      </c>
      <c r="I40" s="20">
        <v>720000</v>
      </c>
      <c r="J40" s="30">
        <v>40909</v>
      </c>
      <c r="K40" s="24">
        <v>43100</v>
      </c>
      <c r="L40" s="77"/>
    </row>
    <row r="41" spans="1:12" ht="102">
      <c r="A41" s="74">
        <v>13</v>
      </c>
      <c r="B41" s="18" t="s">
        <v>80</v>
      </c>
      <c r="C41" s="18" t="s">
        <v>81</v>
      </c>
      <c r="D41" s="18" t="s">
        <v>82</v>
      </c>
      <c r="E41" s="19">
        <v>42439</v>
      </c>
      <c r="F41" s="18" t="s">
        <v>83</v>
      </c>
      <c r="G41" s="32"/>
      <c r="H41" s="26">
        <v>7400000000</v>
      </c>
      <c r="I41" s="26">
        <v>87700</v>
      </c>
      <c r="J41" s="18" t="s">
        <v>15</v>
      </c>
      <c r="K41" s="18" t="s">
        <v>14</v>
      </c>
      <c r="L41" s="77"/>
    </row>
    <row r="42" spans="1:12" ht="51">
      <c r="A42" s="74">
        <v>14</v>
      </c>
      <c r="B42" s="53" t="s">
        <v>171</v>
      </c>
      <c r="C42" s="53" t="s">
        <v>172</v>
      </c>
      <c r="D42" s="54">
        <v>31111000156</v>
      </c>
      <c r="E42" s="57">
        <v>40218</v>
      </c>
      <c r="F42" s="53" t="s">
        <v>173</v>
      </c>
      <c r="G42" s="53" t="s">
        <v>174</v>
      </c>
      <c r="H42" s="56">
        <v>147818000000</v>
      </c>
      <c r="I42" s="58">
        <v>709000</v>
      </c>
      <c r="J42" s="57">
        <v>40422</v>
      </c>
      <c r="K42" s="57">
        <v>40908</v>
      </c>
      <c r="L42" s="77"/>
    </row>
    <row r="43" spans="1:12" ht="89.25">
      <c r="A43" s="74">
        <v>15</v>
      </c>
      <c r="B43" s="35" t="s">
        <v>90</v>
      </c>
      <c r="C43" s="35" t="s">
        <v>91</v>
      </c>
      <c r="D43" s="28" t="s">
        <v>92</v>
      </c>
      <c r="E43" s="29">
        <v>42657</v>
      </c>
      <c r="F43" s="35" t="s">
        <v>93</v>
      </c>
      <c r="G43" s="31"/>
      <c r="H43" s="36">
        <v>23500000000</v>
      </c>
      <c r="I43" s="37">
        <v>15041</v>
      </c>
      <c r="J43" s="38" t="s">
        <v>75</v>
      </c>
      <c r="K43" s="38" t="s">
        <v>94</v>
      </c>
      <c r="L43" s="77"/>
    </row>
    <row r="44" spans="1:12" ht="51">
      <c r="A44" s="74">
        <v>16</v>
      </c>
      <c r="B44" s="7" t="s">
        <v>113</v>
      </c>
      <c r="C44" s="7" t="s">
        <v>99</v>
      </c>
      <c r="D44" s="7" t="s">
        <v>114</v>
      </c>
      <c r="E44" s="33" t="s">
        <v>115</v>
      </c>
      <c r="F44" s="7" t="s">
        <v>116</v>
      </c>
      <c r="G44" s="7"/>
      <c r="H44" s="25">
        <v>427325000000</v>
      </c>
      <c r="I44" s="25">
        <v>13600</v>
      </c>
      <c r="J44" s="18" t="s">
        <v>117</v>
      </c>
      <c r="K44" s="34" t="s">
        <v>118</v>
      </c>
      <c r="L44" s="77"/>
    </row>
    <row r="45" spans="1:22" ht="77.25" thickBot="1">
      <c r="A45" s="78">
        <v>17</v>
      </c>
      <c r="B45" s="79" t="s">
        <v>145</v>
      </c>
      <c r="C45" s="79" t="s">
        <v>146</v>
      </c>
      <c r="D45" s="80">
        <v>311031000280</v>
      </c>
      <c r="E45" s="81">
        <v>42185</v>
      </c>
      <c r="F45" s="79" t="s">
        <v>147</v>
      </c>
      <c r="G45" s="79" t="s">
        <v>12</v>
      </c>
      <c r="H45" s="82">
        <v>822830000000</v>
      </c>
      <c r="I45" s="83">
        <v>6126</v>
      </c>
      <c r="J45" s="79" t="s">
        <v>148</v>
      </c>
      <c r="K45" s="79" t="s">
        <v>13</v>
      </c>
      <c r="L45" s="84"/>
      <c r="N45" s="5"/>
      <c r="O45" s="5"/>
      <c r="P45" s="5"/>
      <c r="Q45" s="5"/>
      <c r="R45" s="5"/>
      <c r="S45" s="5"/>
      <c r="T45" s="6"/>
      <c r="U45" s="6"/>
      <c r="V45" s="5"/>
    </row>
  </sheetData>
  <sheetProtection/>
  <mergeCells count="6">
    <mergeCell ref="B5:K5"/>
    <mergeCell ref="B28:K28"/>
    <mergeCell ref="A1:L1"/>
    <mergeCell ref="A2:L2"/>
    <mergeCell ref="B15:L15"/>
    <mergeCell ref="B21:L21"/>
  </mergeCells>
  <printOptions/>
  <pageMargins left="0.7" right="0.7" top="0.75" bottom="0.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Thanh An</cp:lastModifiedBy>
  <cp:lastPrinted>2017-05-24T02:53:59Z</cp:lastPrinted>
  <dcterms:created xsi:type="dcterms:W3CDTF">2017-03-20T01:38:39Z</dcterms:created>
  <dcterms:modified xsi:type="dcterms:W3CDTF">2017-07-07T10:48:08Z</dcterms:modified>
  <cp:category/>
  <cp:version/>
  <cp:contentType/>
  <cp:contentStatus/>
</cp:coreProperties>
</file>